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<sst xmlns="http://schemas.openxmlformats.org/spreadsheetml/2006/main" count="60" uniqueCount="44">
  <si>
    <t>总计</t>
  </si>
  <si>
    <t>单位编码</t>
  </si>
  <si>
    <t>项目支出合计</t>
  </si>
  <si>
    <t>项目支出</t>
  </si>
  <si>
    <t>金额单位:万元</t>
  </si>
  <si>
    <t>11</t>
  </si>
  <si>
    <t>序号</t>
  </si>
  <si>
    <t>合计</t>
  </si>
  <si>
    <t>单位名称</t>
  </si>
  <si>
    <t>预算支出</t>
  </si>
  <si>
    <t>956</t>
  </si>
  <si>
    <t>栏次</t>
  </si>
  <si>
    <t>其他支出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</si>
  <si>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</si>
  <si>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</si>
  <si>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</si>
  <si>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</si>
  <si>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</si>
  <si>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</si>
  <si>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</si>
  <si>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</si>
  <si>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</si>
  <si>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2</t>
  </si>
  <si>
    <t>8</t>
  </si>
  <si>
    <t>10</t>
  </si>
  <si>
    <t>9</t>
  </si>
  <si>
    <t>12</t>
  </si>
  <si>
    <t>14</t>
  </si>
  <si>
    <t>bz956</t>
  </si>
  <si>
    <t>霸州市煎茶铺镇</t>
  </si>
  <si>
    <t>煎茶铺人大</t>
  </si>
  <si>
    <t>煎茶铺政府</t>
  </si>
  <si>
    <t>煎茶铺党委</t>
  </si>
  <si>
    <t>煎茶铺计生站</t>
  </si>
  <si>
    <t>煎茶铺财政所</t>
  </si>
  <si>
    <t>煎茶铺农业办</t>
  </si>
  <si>
    <t>煎茶铺文化</t>
  </si>
  <si>
    <t>煎茶铺环保所</t>
  </si>
  <si>
    <t>煎茶铺纪委</t>
  </si>
  <si>
    <t>煎茶铺民政所</t>
  </si>
  <si>
    <t>煎茶铺司法所</t>
  </si>
  <si>
    <t>煎茶铺群众团体</t>
  </si>
  <si>
    <t>煎茶铺城建办</t>
  </si>
  <si>
    <t>煎茶铺镇部门支出总表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</si>
</sst>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Zeros="0" tabSelected="1" zoomScalePageLayoutView="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N17" sqref="N17"/>
    </sheetView>
  </sheetViews>
  <sheetFormatPr defaultColWidth="10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5" width="17" style="3" customWidth="1"/>
    <col min="6" max="10" width="17" style="4" customWidth="1"/>
    <col min="11" max="11" width="10" style="0" hidden="1" customWidth="1"/>
  </cols>
  <sheetData>
    <row r="1" spans="1:12" s="5" customFormat="1" ht="37.5" customHeight="1">
      <c r="A1" s="8"/>
      <c r="B1" s="20" t="s">
        <v>43</v>
      </c>
      <c r="C1" s="15">
        <f>""</f>
      </c>
      <c r="D1" s="15">
        <f>""</f>
      </c>
      <c r="E1" s="15">
        <f>""</f>
      </c>
      <c r="F1" s="15" t="s">
        <v>1</v>
      </c>
      <c r="G1" s="15">
        <f>""</f>
      </c>
      <c r="H1" s="15">
        <f>""</f>
      </c>
      <c r="I1" s="15">
        <f>""</f>
      </c>
      <c r="J1" s="15">
        <f>""</f>
      </c>
      <c r="K1" s="15">
        <f>""</f>
      </c>
      <c r="L1" s="16"/>
    </row>
    <row r="2" spans="1:11" s="5" customFormat="1" ht="15" customHeight="1">
      <c r="A2" s="8"/>
      <c r="B2" s="17">
        <f>""</f>
      </c>
      <c r="C2" s="14">
        <f>""</f>
      </c>
      <c r="D2" s="14">
        <f>""</f>
      </c>
      <c r="E2" s="18" t="s">
        <v>4</v>
      </c>
      <c r="F2" s="14">
        <f>""</f>
      </c>
      <c r="G2" s="14">
        <f>""</f>
      </c>
      <c r="H2" s="14">
        <f>""</f>
      </c>
      <c r="I2" s="14">
        <f>""</f>
      </c>
      <c r="J2" s="14">
        <f>""</f>
      </c>
      <c r="K2" s="6">
        <f>""</f>
      </c>
    </row>
    <row r="3" spans="1:11" s="5" customFormat="1" ht="15" customHeight="1">
      <c r="A3" s="8"/>
      <c r="B3" s="14" t="s">
        <v>6</v>
      </c>
      <c r="C3" s="14" t="s">
        <v>1</v>
      </c>
      <c r="D3" s="14" t="s">
        <v>8</v>
      </c>
      <c r="E3" s="14" t="s">
        <v>9</v>
      </c>
      <c r="F3" s="14">
        <f>""</f>
      </c>
      <c r="G3" s="14">
        <f>""</f>
      </c>
      <c r="H3" s="14">
        <f>""</f>
      </c>
      <c r="I3" s="14">
        <f>""</f>
      </c>
      <c r="J3" s="14">
        <f>""</f>
      </c>
      <c r="K3" s="6">
        <f>""</f>
      </c>
    </row>
    <row r="4" spans="1:11" s="5" customFormat="1" ht="15" customHeight="1">
      <c r="A4" s="8"/>
      <c r="B4" s="14" t="s">
        <v>11</v>
      </c>
      <c r="C4" s="14">
        <f>""</f>
      </c>
      <c r="D4" s="14">
        <f>""</f>
      </c>
      <c r="E4" s="14" t="s">
        <v>7</v>
      </c>
      <c r="F4" s="14" t="s">
        <v>13</v>
      </c>
      <c r="G4" s="14" t="s">
        <v>16</v>
      </c>
      <c r="H4" s="14" t="s">
        <v>3</v>
      </c>
      <c r="I4" s="14" t="s">
        <v>14</v>
      </c>
      <c r="J4" s="14" t="s">
        <v>12</v>
      </c>
      <c r="K4" s="6" t="s">
        <v>17</v>
      </c>
    </row>
    <row r="5" spans="1:11" s="5" customFormat="1" ht="15" customHeight="1">
      <c r="A5" s="8"/>
      <c r="B5" s="14" t="s">
        <v>11</v>
      </c>
      <c r="C5" s="14">
        <f>""</f>
      </c>
      <c r="D5" s="14">
        <f>""</f>
      </c>
      <c r="E5" s="14">
        <f>""</f>
      </c>
      <c r="F5" s="9" t="s">
        <v>18</v>
      </c>
      <c r="G5" s="9" t="s">
        <v>19</v>
      </c>
      <c r="H5" s="9" t="s">
        <v>2</v>
      </c>
      <c r="I5" s="9" t="s">
        <v>20</v>
      </c>
      <c r="J5" s="14">
        <f>""</f>
      </c>
      <c r="K5" s="6">
        <f>""</f>
      </c>
    </row>
    <row r="6" spans="1:11" s="5" customFormat="1" ht="15" customHeight="1">
      <c r="A6" s="8"/>
      <c r="B6" s="9" t="s">
        <v>11</v>
      </c>
      <c r="C6" s="9" t="s">
        <v>21</v>
      </c>
      <c r="D6" s="9" t="s">
        <v>22</v>
      </c>
      <c r="E6" s="9" t="s">
        <v>23</v>
      </c>
      <c r="F6" s="9" t="s">
        <v>25</v>
      </c>
      <c r="G6" s="9" t="s">
        <v>24</v>
      </c>
      <c r="H6" s="9" t="s">
        <v>5</v>
      </c>
      <c r="I6" s="9" t="s">
        <v>26</v>
      </c>
      <c r="J6" s="9" t="s">
        <v>15</v>
      </c>
      <c r="K6" s="6" t="s">
        <v>27</v>
      </c>
    </row>
    <row r="7" spans="2:11" ht="15" customHeight="1">
      <c r="B7" s="10">
        <v>1</v>
      </c>
      <c r="C7" s="11"/>
      <c r="D7" s="11" t="s">
        <v>0</v>
      </c>
      <c r="E7" s="12">
        <f>E8</f>
        <v>1063.03</v>
      </c>
      <c r="F7" s="12">
        <f>F8</f>
        <v>937.7900000000002</v>
      </c>
      <c r="G7" s="12">
        <f>G8</f>
        <v>92.98000000000003</v>
      </c>
      <c r="H7" s="12">
        <f>H8</f>
        <v>32.26</v>
      </c>
      <c r="I7" s="12">
        <f>I8</f>
        <v>32.26</v>
      </c>
      <c r="J7" s="13">
        <v>0</v>
      </c>
      <c r="K7" t="s">
        <v>10</v>
      </c>
    </row>
    <row r="8" spans="2:11" ht="15" customHeight="1">
      <c r="B8" s="10">
        <v>2</v>
      </c>
      <c r="C8" s="19">
        <v>957</v>
      </c>
      <c r="D8" s="19" t="s">
        <v>29</v>
      </c>
      <c r="E8" s="12">
        <f>E9+E10+E11+E12+E13+E14+E15+E16+E17+E18+E19+E20+E21</f>
        <v>1063.03</v>
      </c>
      <c r="F8" s="12">
        <f>F9+F10+F11+F12+F13+F14+F15+F16+F17+F18+F19+F20+F21</f>
        <v>937.7900000000002</v>
      </c>
      <c r="G8" s="12">
        <f>G9+G10+G11+G12+G13+G14+G15+G16+G17+G18+G19+G20+G21</f>
        <v>92.98000000000003</v>
      </c>
      <c r="H8" s="13">
        <f>H10+H16</f>
        <v>32.26</v>
      </c>
      <c r="I8" s="13">
        <f>I10+I16</f>
        <v>32.26</v>
      </c>
      <c r="J8" s="13">
        <v>0</v>
      </c>
      <c r="K8" t="s">
        <v>28</v>
      </c>
    </row>
    <row r="9" spans="2:11" ht="15" customHeight="1">
      <c r="B9" s="10">
        <v>3</v>
      </c>
      <c r="C9" s="19">
        <v>957002</v>
      </c>
      <c r="D9" s="19" t="s">
        <v>30</v>
      </c>
      <c r="E9" s="12">
        <f>F9+G9+H9</f>
        <v>30.53</v>
      </c>
      <c r="F9" s="13">
        <v>28.85</v>
      </c>
      <c r="G9" s="13">
        <v>1.68</v>
      </c>
      <c r="H9" s="13">
        <v>0</v>
      </c>
      <c r="I9" s="13">
        <v>0</v>
      </c>
      <c r="J9" s="13">
        <v>0</v>
      </c>
      <c r="K9" t="s">
        <v>28</v>
      </c>
    </row>
    <row r="10" spans="2:11" ht="15" customHeight="1">
      <c r="B10" s="10">
        <v>4</v>
      </c>
      <c r="C10" s="19">
        <v>957003</v>
      </c>
      <c r="D10" s="19" t="s">
        <v>31</v>
      </c>
      <c r="E10" s="12">
        <f aca="true" t="shared" si="0" ref="E10:E21">F10+G10+H10</f>
        <v>627.89</v>
      </c>
      <c r="F10" s="13">
        <v>528.55</v>
      </c>
      <c r="G10" s="13">
        <v>68.34</v>
      </c>
      <c r="H10" s="13">
        <v>31</v>
      </c>
      <c r="I10" s="13">
        <v>31</v>
      </c>
      <c r="J10" s="13">
        <v>0</v>
      </c>
      <c r="K10" t="s">
        <v>28</v>
      </c>
    </row>
    <row r="11" spans="2:11" ht="15" customHeight="1">
      <c r="B11" s="10">
        <v>5</v>
      </c>
      <c r="C11" s="19">
        <v>957004</v>
      </c>
      <c r="D11" s="19" t="s">
        <v>32</v>
      </c>
      <c r="E11" s="12">
        <f t="shared" si="0"/>
        <v>116.5</v>
      </c>
      <c r="F11" s="13">
        <v>110.34</v>
      </c>
      <c r="G11" s="13">
        <v>6.16</v>
      </c>
      <c r="H11" s="13">
        <v>0</v>
      </c>
      <c r="I11" s="13">
        <v>0</v>
      </c>
      <c r="J11" s="13">
        <v>0</v>
      </c>
      <c r="K11" t="s">
        <v>28</v>
      </c>
    </row>
    <row r="12" spans="2:11" ht="15" customHeight="1">
      <c r="B12" s="10">
        <v>6</v>
      </c>
      <c r="C12" s="19">
        <v>957005</v>
      </c>
      <c r="D12" s="19" t="s">
        <v>33</v>
      </c>
      <c r="E12" s="12">
        <f t="shared" si="0"/>
        <v>83.99000000000001</v>
      </c>
      <c r="F12" s="13">
        <v>78.95</v>
      </c>
      <c r="G12" s="13">
        <v>5.04</v>
      </c>
      <c r="H12" s="13">
        <v>0</v>
      </c>
      <c r="I12" s="13">
        <v>0</v>
      </c>
      <c r="J12" s="13">
        <v>0</v>
      </c>
      <c r="K12" t="s">
        <v>28</v>
      </c>
    </row>
    <row r="13" spans="2:11" ht="15" customHeight="1">
      <c r="B13" s="10">
        <v>7</v>
      </c>
      <c r="C13" s="19">
        <v>957006</v>
      </c>
      <c r="D13" s="19" t="s">
        <v>34</v>
      </c>
      <c r="E13" s="12">
        <f t="shared" si="0"/>
        <v>42.81</v>
      </c>
      <c r="F13" s="13">
        <v>40.57</v>
      </c>
      <c r="G13" s="13">
        <v>2.24</v>
      </c>
      <c r="H13" s="13">
        <v>0</v>
      </c>
      <c r="I13" s="13">
        <v>0</v>
      </c>
      <c r="J13" s="13">
        <v>0</v>
      </c>
      <c r="K13" t="s">
        <v>28</v>
      </c>
    </row>
    <row r="14" spans="2:11" ht="15" customHeight="1">
      <c r="B14" s="10">
        <v>8</v>
      </c>
      <c r="C14" s="19">
        <v>957007</v>
      </c>
      <c r="D14" s="19" t="s">
        <v>35</v>
      </c>
      <c r="E14" s="12">
        <f t="shared" si="0"/>
        <v>57.54</v>
      </c>
      <c r="F14" s="13">
        <v>54.18</v>
      </c>
      <c r="G14" s="13">
        <v>3.36</v>
      </c>
      <c r="H14" s="13">
        <v>0</v>
      </c>
      <c r="I14" s="13">
        <v>0</v>
      </c>
      <c r="J14" s="13">
        <v>0</v>
      </c>
      <c r="K14" t="s">
        <v>28</v>
      </c>
    </row>
    <row r="15" spans="2:11" ht="15" customHeight="1">
      <c r="B15" s="10">
        <v>9</v>
      </c>
      <c r="C15" s="19">
        <v>957008</v>
      </c>
      <c r="D15" s="19" t="s">
        <v>36</v>
      </c>
      <c r="E15" s="12">
        <f t="shared" si="0"/>
        <v>9.1</v>
      </c>
      <c r="F15" s="13">
        <v>8.54</v>
      </c>
      <c r="G15" s="13">
        <v>0.56</v>
      </c>
      <c r="H15" s="13">
        <v>0</v>
      </c>
      <c r="I15" s="13">
        <v>0</v>
      </c>
      <c r="J15" s="13">
        <v>0</v>
      </c>
      <c r="K15" t="s">
        <v>28</v>
      </c>
    </row>
    <row r="16" spans="2:11" ht="15" customHeight="1">
      <c r="B16" s="10">
        <v>10</v>
      </c>
      <c r="C16" s="19">
        <v>957009</v>
      </c>
      <c r="D16" s="19" t="s">
        <v>37</v>
      </c>
      <c r="E16" s="12">
        <f t="shared" si="0"/>
        <v>9.52</v>
      </c>
      <c r="F16" s="13">
        <v>7.7</v>
      </c>
      <c r="G16" s="13">
        <v>0.56</v>
      </c>
      <c r="H16" s="13">
        <v>1.26</v>
      </c>
      <c r="I16" s="13">
        <v>1.26</v>
      </c>
      <c r="J16" s="13">
        <v>0</v>
      </c>
      <c r="K16" t="s">
        <v>28</v>
      </c>
    </row>
    <row r="17" spans="2:11" ht="15" customHeight="1">
      <c r="B17" s="10">
        <v>11</v>
      </c>
      <c r="C17" s="19">
        <v>957010</v>
      </c>
      <c r="D17" s="19" t="s">
        <v>38</v>
      </c>
      <c r="E17" s="12">
        <f t="shared" si="0"/>
        <v>19.7</v>
      </c>
      <c r="F17" s="13">
        <v>18.58</v>
      </c>
      <c r="G17" s="13">
        <v>1.12</v>
      </c>
      <c r="H17" s="13">
        <v>0</v>
      </c>
      <c r="I17" s="13">
        <v>0</v>
      </c>
      <c r="J17" s="13">
        <v>0</v>
      </c>
      <c r="K17" t="s">
        <v>28</v>
      </c>
    </row>
    <row r="18" spans="2:11" ht="15" customHeight="1">
      <c r="B18" s="10">
        <v>12</v>
      </c>
      <c r="C18" s="19">
        <v>957011</v>
      </c>
      <c r="D18" s="19" t="s">
        <v>39</v>
      </c>
      <c r="E18" s="12">
        <f t="shared" si="0"/>
        <v>27.669999999999998</v>
      </c>
      <c r="F18" s="13">
        <v>25.99</v>
      </c>
      <c r="G18" s="13">
        <v>1.68</v>
      </c>
      <c r="H18" s="13">
        <v>0</v>
      </c>
      <c r="I18" s="13">
        <v>0</v>
      </c>
      <c r="J18" s="13">
        <v>0</v>
      </c>
      <c r="K18" t="s">
        <v>28</v>
      </c>
    </row>
    <row r="19" spans="2:11" ht="15" customHeight="1">
      <c r="B19" s="10">
        <v>13</v>
      </c>
      <c r="C19" s="19">
        <v>957012</v>
      </c>
      <c r="D19" s="19" t="s">
        <v>40</v>
      </c>
      <c r="E19" s="12">
        <f t="shared" si="0"/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t="s">
        <v>28</v>
      </c>
    </row>
    <row r="20" spans="2:11" ht="15" customHeight="1">
      <c r="B20" s="10">
        <v>14</v>
      </c>
      <c r="C20" s="19">
        <v>957013</v>
      </c>
      <c r="D20" s="19" t="s">
        <v>41</v>
      </c>
      <c r="E20" s="12">
        <f t="shared" si="0"/>
        <v>19.220000000000002</v>
      </c>
      <c r="F20" s="13">
        <v>18.1</v>
      </c>
      <c r="G20" s="13">
        <v>1.12</v>
      </c>
      <c r="H20" s="13">
        <v>0</v>
      </c>
      <c r="I20" s="13">
        <v>0</v>
      </c>
      <c r="J20" s="13">
        <v>0</v>
      </c>
      <c r="K20" t="s">
        <v>28</v>
      </c>
    </row>
    <row r="21" spans="2:11" ht="15" customHeight="1">
      <c r="B21" s="10">
        <v>15</v>
      </c>
      <c r="C21" s="19">
        <v>957014</v>
      </c>
      <c r="D21" s="19" t="s">
        <v>42</v>
      </c>
      <c r="E21" s="12">
        <f t="shared" si="0"/>
        <v>18.560000000000002</v>
      </c>
      <c r="F21" s="13">
        <v>17.44</v>
      </c>
      <c r="G21" s="13">
        <v>1.12</v>
      </c>
      <c r="H21" s="13">
        <v>0</v>
      </c>
      <c r="I21" s="13">
        <v>0</v>
      </c>
      <c r="J21" s="13">
        <v>0</v>
      </c>
      <c r="K21" t="s">
        <v>28</v>
      </c>
    </row>
  </sheetData>
  <sheetProtection/>
  <mergeCells count="11">
    <mergeCell ref="H4:I4"/>
    <mergeCell ref="J4:J5"/>
    <mergeCell ref="B1:L1"/>
    <mergeCell ref="B2:D2"/>
    <mergeCell ref="B3:B5"/>
    <mergeCell ref="E3:J3"/>
    <mergeCell ref="C3:C5"/>
    <mergeCell ref="D3:D5"/>
    <mergeCell ref="E2:J2"/>
    <mergeCell ref="E4:E5"/>
    <mergeCell ref="F4:G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2016-11-30T02:30:05Z</dcterms:modified>
  <cp:category/>
  <cp:version/>
  <cp:contentType/>
  <cp:contentStatus/>
</cp:coreProperties>
</file>